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16275" windowHeight="469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A19" i="2"/>
  <c r="A21"/>
  <c r="A23"/>
  <c r="A25"/>
  <c r="A27"/>
  <c r="A29"/>
  <c r="A31"/>
  <c r="A17"/>
  <c r="A5"/>
  <c r="A7"/>
  <c r="A9"/>
  <c r="A11"/>
  <c r="A13"/>
  <c r="A3"/>
</calcChain>
</file>

<file path=xl/sharedStrings.xml><?xml version="1.0" encoding="utf-8"?>
<sst xmlns="http://schemas.openxmlformats.org/spreadsheetml/2006/main" count="36" uniqueCount="36">
  <si>
    <t>Component</t>
  </si>
  <si>
    <t>Unit price</t>
  </si>
  <si>
    <t>Part #</t>
  </si>
  <si>
    <t>Project</t>
  </si>
  <si>
    <t>9V battery clip</t>
  </si>
  <si>
    <t>General</t>
  </si>
  <si>
    <t>Perfboard (pack of 10)</t>
  </si>
  <si>
    <t>Website</t>
  </si>
  <si>
    <t>https://www.adafruit.com/product/2670</t>
  </si>
  <si>
    <t>10 uF capacitor</t>
  </si>
  <si>
    <t>Lead free solder</t>
  </si>
  <si>
    <t>https://www.adafruit.com/product/2473</t>
  </si>
  <si>
    <t>LED cube</t>
  </si>
  <si>
    <t>Yellow LED</t>
  </si>
  <si>
    <t>LTL1CHKYKNN</t>
  </si>
  <si>
    <t>https://www.mouser.com/ProductDetail/Lite-On/LTL1CHKYKNN?qs=sGAEpiMZZMtmwHDZQCdlqYU8V%2fB4UukJri%252bYCPk6ZKY%3d</t>
  </si>
  <si>
    <t>200 Ohm resistor</t>
  </si>
  <si>
    <t>OJ2015E-R52</t>
  </si>
  <si>
    <t>https://www.mouser.com/ProductDetail/Ohmite/OJ2015E-R52?qs=sGAEpiMZZMtlubZbdhIBIJMLE6vvLglcXYgpNcADj7g%3d</t>
  </si>
  <si>
    <t>PN2222ATFR</t>
  </si>
  <si>
    <t>NPN transistor</t>
  </si>
  <si>
    <t>https://www.mouser.com/ProductDetail/ON-Semiconductor-Fairchild/PN2222ATFR?qs=sGAEpiMZZMshyDBzk1%2fWi4G1GLBZKHK1%2fz%2fND7E5TIE%3d</t>
  </si>
  <si>
    <t>ATMEGA328P-PU</t>
  </si>
  <si>
    <t>ATMEGA328P</t>
  </si>
  <si>
    <t>https://www.mouser.com/ProductDetail/556-ATMEGA328P-PU</t>
  </si>
  <si>
    <t>Voltage regulator</t>
  </si>
  <si>
    <t>L7805CV-DG</t>
  </si>
  <si>
    <t>https://www.mouser.com/ProductDetail/STMicroelectronics/L7805CV-DG?qs=sGAEpiMZZMtUqDgmOWBjgFjpeeKn1ONkxyyFIyAr5GI%3d</t>
  </si>
  <si>
    <t>106CKE063M</t>
  </si>
  <si>
    <t>https://www.mouser.com/ProductDetail/Illinois-Capacitor-CDE/106CKE063M?qs=sGAEpiMZZMsh%252b1woXyUXj6tSaZI%252bOgx%2fKPsehKrFgGU%3d</t>
  </si>
  <si>
    <t>DIP socket</t>
  </si>
  <si>
    <t>1-2199298-9</t>
  </si>
  <si>
    <t>https://www.mouser.com/ProductDetail/TE-Connectivity/1-2199298-9?qs=sGAEpiMZZMs%2fSh%2fkjph1tg2rzwRe0qPTellArNQ%2fphI%3d</t>
  </si>
  <si>
    <t>2.1 mm DC barrel jack</t>
  </si>
  <si>
    <t>https://www.adafruit.com/product/373</t>
  </si>
  <si>
    <t>https://www.adafruit.com/product/80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</si>
</sst>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0" borderId="0" xfId="0" applyFont="1"/>
    <xf numFmtId="164" fontId="0" fillId="0" borderId="0" xfId="0" applyNumberFormat="1"/>
    <xf numFmtId="16" fontId="1" fillId="0" borderId="0" xfId="0" applyNumberFormat="1" applyFont="1"/>
    <xf numFmtId="0" fontId="0" fillId="0" borderId="2" xfId="0" applyBorder="1"/>
    <xf numFmtId="0" fontId="2" fillId="0" borderId="2" xfId="1" applyBorder="1" applyAlignment="1" applyProtection="1"/>
    <xf numFmtId="0" fontId="0" fillId="0" borderId="0" xfId="0" applyBorder="1"/>
    <xf numFmtId="0" fontId="2" fillId="0" borderId="0" xfId="1" applyBorder="1" applyAlignment="1" applyProtection="1"/>
    <xf numFmtId="0" fontId="0" fillId="0" borderId="1" xfId="0" applyBorder="1"/>
    <xf numFmtId="0" fontId="2" fillId="0" borderId="1" xfId="1" applyBorder="1" applyAlignment="1" applyProtection="1"/>
    <xf numFmtId="0" fontId="1" fillId="0" borderId="1" xfId="0" applyFont="1" applyBorder="1"/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ouser.com/ProductDetail/Illinois-Capacitor-CDE/106CKE063M?qs=sGAEpiMZZMsh%252b1woXyUXj6tSaZI%252bOgx%2fKPsehKrFgGU%3d" TargetMode="External"/><Relationship Id="rId3" Type="http://schemas.openxmlformats.org/officeDocument/2006/relationships/hyperlink" Target="https://www.mouser.com/ProductDetail/Lite-On/LTL1CHKYKNN?qs=sGAEpiMZZMtmwHDZQCdlqYU8V%2fB4UukJri%252bYCPk6ZKY%3d" TargetMode="External"/><Relationship Id="rId7" Type="http://schemas.openxmlformats.org/officeDocument/2006/relationships/hyperlink" Target="https://www.mouser.com/ProductDetail/STMicroelectronics/L7805CV-DG?qs=sGAEpiMZZMtUqDgmOWBjgFjpeeKn1ONkxyyFIyAr5GI%3d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www.adafruit.com/product/2473" TargetMode="External"/><Relationship Id="rId1" Type="http://schemas.openxmlformats.org/officeDocument/2006/relationships/hyperlink" Target="https://www.adafruit.com/product/2670" TargetMode="External"/><Relationship Id="rId6" Type="http://schemas.openxmlformats.org/officeDocument/2006/relationships/hyperlink" Target="https://www.mouser.com/ProductDetail/556-ATMEGA328P-PU" TargetMode="External"/><Relationship Id="rId11" Type="http://schemas.openxmlformats.org/officeDocument/2006/relationships/hyperlink" Target="https://www.adafruit.com/product/80" TargetMode="External"/><Relationship Id="rId5" Type="http://schemas.openxmlformats.org/officeDocument/2006/relationships/hyperlink" Target="https://www.mouser.com/ProductDetail/ON-Semiconductor-Fairchild/PN2222ATFR?qs=sGAEpiMZZMshyDBzk1%2fWi4G1GLBZKHK1%2fz%2fND7E5TIE%3d" TargetMode="External"/><Relationship Id="rId10" Type="http://schemas.openxmlformats.org/officeDocument/2006/relationships/hyperlink" Target="https://www.adafruit.com/product/373" TargetMode="External"/><Relationship Id="rId4" Type="http://schemas.openxmlformats.org/officeDocument/2006/relationships/hyperlink" Target="https://www.mouser.com/ProductDetail/Ohmite/OJ2015E-R52?qs=sGAEpiMZZMtlubZbdhIBIJMLE6vvLglcXYgpNcADj7g%3d" TargetMode="External"/><Relationship Id="rId9" Type="http://schemas.openxmlformats.org/officeDocument/2006/relationships/hyperlink" Target="https://www.mouser.com/ProductDetail/TE-Connectivity/1-2199298-9?qs=sGAEpiMZZMs%2fSh%2fkjph1tg2rzwRe0qPTellArNQ%2fphI%3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tabSelected="1" workbookViewId="0"/>
  </sheetViews>
  <sheetFormatPr defaultRowHeight="15"/>
  <cols>
    <col min="1" max="1" width="11.140625" bestFit="1" customWidth="1"/>
    <col min="2" max="2" width="24.42578125" bestFit="1" customWidth="1"/>
    <col min="3" max="3" width="17" bestFit="1" customWidth="1"/>
    <col min="4" max="4" width="9.7109375" style="2" bestFit="1" customWidth="1"/>
    <col min="5" max="5" width="151.42578125" bestFit="1" customWidth="1"/>
  </cols>
  <sheetData>
    <row r="1" spans="1:5" s="10" customFormat="1">
      <c r="A1" s="10" t="s">
        <v>3</v>
      </c>
      <c r="B1" s="10" t="s">
        <v>0</v>
      </c>
      <c r="C1" s="10" t="s">
        <v>2</v>
      </c>
      <c r="D1" s="10" t="s">
        <v>1</v>
      </c>
      <c r="E1" s="10" t="s">
        <v>7</v>
      </c>
    </row>
    <row r="2" spans="1:5">
      <c r="A2" s="11" t="s">
        <v>5</v>
      </c>
      <c r="B2" t="s">
        <v>10</v>
      </c>
      <c r="D2">
        <v>11.95</v>
      </c>
      <c r="E2" s="14" t="s">
        <v>11</v>
      </c>
    </row>
    <row r="3" spans="1:5">
      <c r="A3" s="13"/>
      <c r="B3" t="s">
        <v>6</v>
      </c>
      <c r="D3">
        <v>4.95</v>
      </c>
      <c r="E3" s="14" t="s">
        <v>8</v>
      </c>
    </row>
    <row r="4" spans="1:5" s="4" customFormat="1">
      <c r="A4" s="11" t="s">
        <v>12</v>
      </c>
      <c r="B4" s="4" t="s">
        <v>13</v>
      </c>
      <c r="C4" s="4" t="s">
        <v>14</v>
      </c>
      <c r="D4" s="4">
        <v>5.5E-2</v>
      </c>
      <c r="E4" s="5" t="s">
        <v>15</v>
      </c>
    </row>
    <row r="5" spans="1:5" s="6" customFormat="1">
      <c r="A5" s="12"/>
      <c r="B5" s="6" t="s">
        <v>16</v>
      </c>
      <c r="C5" s="6" t="s">
        <v>17</v>
      </c>
      <c r="D5" s="6">
        <v>7.0000000000000001E-3</v>
      </c>
      <c r="E5" s="7" t="s">
        <v>18</v>
      </c>
    </row>
    <row r="6" spans="1:5" s="6" customFormat="1">
      <c r="A6" s="12"/>
      <c r="B6" s="6" t="s">
        <v>20</v>
      </c>
      <c r="C6" s="6" t="s">
        <v>19</v>
      </c>
      <c r="D6" s="6">
        <v>0.157</v>
      </c>
      <c r="E6" s="7" t="s">
        <v>21</v>
      </c>
    </row>
    <row r="7" spans="1:5" s="6" customFormat="1">
      <c r="A7" s="12"/>
      <c r="B7" s="6" t="s">
        <v>4</v>
      </c>
      <c r="C7" s="6">
        <v>80</v>
      </c>
      <c r="D7" s="6">
        <v>2.66</v>
      </c>
      <c r="E7" s="7" t="s">
        <v>35</v>
      </c>
    </row>
    <row r="8" spans="1:5" s="6" customFormat="1">
      <c r="A8" s="12"/>
      <c r="B8" s="6" t="s">
        <v>33</v>
      </c>
      <c r="C8" s="6">
        <v>373</v>
      </c>
      <c r="D8" s="6">
        <v>0.86</v>
      </c>
      <c r="E8" s="7" t="s">
        <v>34</v>
      </c>
    </row>
    <row r="9" spans="1:5" s="6" customFormat="1">
      <c r="A9" s="12"/>
      <c r="B9" s="6" t="s">
        <v>25</v>
      </c>
      <c r="C9" s="6" t="s">
        <v>26</v>
      </c>
      <c r="D9" s="6">
        <v>0.48399999999999999</v>
      </c>
      <c r="E9" s="7" t="s">
        <v>27</v>
      </c>
    </row>
    <row r="10" spans="1:5" s="6" customFormat="1">
      <c r="A10" s="12"/>
      <c r="B10" s="6" t="s">
        <v>9</v>
      </c>
      <c r="C10" s="6" t="s">
        <v>28</v>
      </c>
      <c r="D10" s="6">
        <v>3.9E-2</v>
      </c>
      <c r="E10" s="7" t="s">
        <v>29</v>
      </c>
    </row>
    <row r="11" spans="1:5" s="6" customFormat="1">
      <c r="A11" s="12"/>
      <c r="B11" s="6" t="s">
        <v>30</v>
      </c>
      <c r="C11" s="6" t="s">
        <v>31</v>
      </c>
      <c r="D11" s="6">
        <v>0.60299999999999998</v>
      </c>
      <c r="E11" s="7" t="s">
        <v>32</v>
      </c>
    </row>
    <row r="12" spans="1:5" s="8" customFormat="1">
      <c r="A12" s="13"/>
      <c r="B12" s="8" t="s">
        <v>23</v>
      </c>
      <c r="C12" s="8" t="s">
        <v>22</v>
      </c>
      <c r="D12" s="8">
        <v>2.29</v>
      </c>
      <c r="E12" s="9" t="s">
        <v>24</v>
      </c>
    </row>
  </sheetData>
  <mergeCells count="2">
    <mergeCell ref="A2:A3"/>
    <mergeCell ref="A4:A12"/>
  </mergeCells>
  <hyperlinks>
    <hyperlink ref="E3" r:id="rId1"/>
    <hyperlink ref="E2" r:id="rId2"/>
    <hyperlink ref="E4" r:id="rId3"/>
    <hyperlink ref="E5" r:id="rId4"/>
    <hyperlink ref="E6" r:id="rId5"/>
    <hyperlink ref="E12" r:id="rId6"/>
    <hyperlink ref="E9" r:id="rId7"/>
    <hyperlink ref="E10" r:id="rId8"/>
    <hyperlink ref="E11" r:id="rId9"/>
    <hyperlink ref="E8" r:id="rId10"/>
    <hyperlink ref="E7" r:id="rId11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1"/>
  <sheetViews>
    <sheetView topLeftCell="A6" workbookViewId="0">
      <selection activeCell="B20" sqref="B20"/>
    </sheetView>
  </sheetViews>
  <sheetFormatPr defaultRowHeight="15"/>
  <cols>
    <col min="1" max="1" width="9.140625" style="1"/>
  </cols>
  <sheetData>
    <row r="1" spans="1:1">
      <c r="A1" s="3">
        <v>42990</v>
      </c>
    </row>
    <row r="2" spans="1:1">
      <c r="A2" s="3">
        <v>42997</v>
      </c>
    </row>
    <row r="3" spans="1:1">
      <c r="A3" s="3">
        <f>A2+7</f>
        <v>43004</v>
      </c>
    </row>
    <row r="4" spans="1:1">
      <c r="A4" s="3">
        <v>43011</v>
      </c>
    </row>
    <row r="5" spans="1:1">
      <c r="A5" s="3">
        <f t="shared" ref="A5" si="0">A4+7</f>
        <v>43018</v>
      </c>
    </row>
    <row r="6" spans="1:1">
      <c r="A6" s="3">
        <v>43025</v>
      </c>
    </row>
    <row r="7" spans="1:1">
      <c r="A7" s="3">
        <f t="shared" ref="A7" si="1">A6+7</f>
        <v>43032</v>
      </c>
    </row>
    <row r="8" spans="1:1">
      <c r="A8" s="3">
        <v>43039</v>
      </c>
    </row>
    <row r="9" spans="1:1">
      <c r="A9" s="3">
        <f t="shared" ref="A9" si="2">A8+7</f>
        <v>43046</v>
      </c>
    </row>
    <row r="10" spans="1:1">
      <c r="A10" s="3">
        <v>43053</v>
      </c>
    </row>
    <row r="11" spans="1:1">
      <c r="A11" s="3">
        <f t="shared" ref="A11" si="3">A10+7</f>
        <v>43060</v>
      </c>
    </row>
    <row r="12" spans="1:1">
      <c r="A12" s="3">
        <v>43067</v>
      </c>
    </row>
    <row r="13" spans="1:1">
      <c r="A13" s="3">
        <f t="shared" ref="A13" si="4">A12+7</f>
        <v>43074</v>
      </c>
    </row>
    <row r="14" spans="1:1">
      <c r="A14" s="3">
        <v>43081</v>
      </c>
    </row>
    <row r="15" spans="1:1">
      <c r="A15" s="3">
        <v>42758</v>
      </c>
    </row>
    <row r="16" spans="1:1">
      <c r="A16" s="3">
        <v>42765</v>
      </c>
    </row>
    <row r="17" spans="1:1">
      <c r="A17" s="3">
        <f>A16+7</f>
        <v>42772</v>
      </c>
    </row>
    <row r="18" spans="1:1">
      <c r="A18" s="3">
        <v>42779</v>
      </c>
    </row>
    <row r="19" spans="1:1">
      <c r="A19" s="3">
        <f t="shared" ref="A19" si="5">A18+7</f>
        <v>42786</v>
      </c>
    </row>
    <row r="20" spans="1:1">
      <c r="A20" s="3">
        <v>42793</v>
      </c>
    </row>
    <row r="21" spans="1:1">
      <c r="A21" s="3">
        <f t="shared" ref="A21" si="6">A20+7</f>
        <v>42800</v>
      </c>
    </row>
    <row r="22" spans="1:1">
      <c r="A22" s="3">
        <v>42807</v>
      </c>
    </row>
    <row r="23" spans="1:1">
      <c r="A23" s="3">
        <f t="shared" ref="A23" si="7">A22+7</f>
        <v>42814</v>
      </c>
    </row>
    <row r="24" spans="1:1">
      <c r="A24" s="3">
        <v>42821</v>
      </c>
    </row>
    <row r="25" spans="1:1">
      <c r="A25" s="3">
        <f t="shared" ref="A25" si="8">A24+7</f>
        <v>42828</v>
      </c>
    </row>
    <row r="26" spans="1:1">
      <c r="A26" s="3">
        <v>42835</v>
      </c>
    </row>
    <row r="27" spans="1:1">
      <c r="A27" s="3">
        <f t="shared" ref="A27" si="9">A26+7</f>
        <v>42842</v>
      </c>
    </row>
    <row r="28" spans="1:1">
      <c r="A28" s="3">
        <v>42849</v>
      </c>
    </row>
    <row r="29" spans="1:1">
      <c r="A29" s="3">
        <f t="shared" ref="A29" si="10">A28+7</f>
        <v>42856</v>
      </c>
    </row>
    <row r="30" spans="1:1">
      <c r="A30" s="3">
        <v>42863</v>
      </c>
    </row>
    <row r="31" spans="1:1">
      <c r="A31" s="3">
        <f t="shared" ref="A31" si="11">A30+7</f>
        <v>42870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rashton</dc:creator>
  <cp:lastModifiedBy>rashton</cp:lastModifiedBy>
  <dcterms:created xsi:type="dcterms:W3CDTF">2017-08-29T00:20:32Z</dcterms:created>
  <dcterms:modified xsi:type="dcterms:W3CDTF">2018-05-22T19:56:50Z</dcterms:modified>
</cp:coreProperties>
</file>